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pisill\Documents\ROČNÍ A POLOLETNÍ ZPRÁVY\Ročenka 2018\xls\udalosti\"/>
    </mc:Choice>
  </mc:AlternateContent>
  <bookViews>
    <workbookView xWindow="0" yWindow="45" windowWidth="15195" windowHeight="7680"/>
  </bookViews>
  <sheets>
    <sheet name="GRAF" sheetId="4" r:id="rId1"/>
    <sheet name="DATA" sheetId="1" r:id="rId2"/>
  </sheets>
  <calcPr calcId="162913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5" i="1"/>
</calcChain>
</file>

<file path=xl/sharedStrings.xml><?xml version="1.0" encoding="utf-8"?>
<sst xmlns="http://schemas.openxmlformats.org/spreadsheetml/2006/main" count="28" uniqueCount="28">
  <si>
    <t>00 - 01 h</t>
  </si>
  <si>
    <t>01 - 02 h</t>
  </si>
  <si>
    <t>02 - 03 h</t>
  </si>
  <si>
    <t>03 - 04 h</t>
  </si>
  <si>
    <t>04 - 05 h</t>
  </si>
  <si>
    <t>05 - 06 h</t>
  </si>
  <si>
    <t>06 - 07 h</t>
  </si>
  <si>
    <t>07 - 08 h</t>
  </si>
  <si>
    <t>08 - 09 h</t>
  </si>
  <si>
    <t>09 - 10 h</t>
  </si>
  <si>
    <t>10 - 11 h</t>
  </si>
  <si>
    <t>11 - 12 h</t>
  </si>
  <si>
    <t>12 - 13 h</t>
  </si>
  <si>
    <t>13 - 14 h</t>
  </si>
  <si>
    <t>14 - 15 h</t>
  </si>
  <si>
    <t>15 - 16 h</t>
  </si>
  <si>
    <t>16 - 17 h</t>
  </si>
  <si>
    <t>17 - 18 h</t>
  </si>
  <si>
    <t>18 - 19 h</t>
  </si>
  <si>
    <t>19 - 20 h</t>
  </si>
  <si>
    <t>20 - 21 h</t>
  </si>
  <si>
    <t>21 - 22 h</t>
  </si>
  <si>
    <t>22 - 23 h</t>
  </si>
  <si>
    <t>23 - 24 h</t>
  </si>
  <si>
    <t>Průměr</t>
  </si>
  <si>
    <t>Median</t>
  </si>
  <si>
    <t xml:space="preserve"> </t>
  </si>
  <si>
    <t>Počty událostí podle času ohlášení v letech 2015 - 2018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</si>
</sst>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0" fontId="0" fillId="0" borderId="1" xfId="0" applyBorder="1"/>
    <xf numFmtId="0" fontId="5" fillId="0" borderId="3" xfId="0" applyFont="1" applyBorder="1" applyAlignment="1">
      <alignment horizontal="center"/>
    </xf>
    <xf numFmtId="49" fontId="4" fillId="0" borderId="4" xfId="0" applyNumberFormat="1" applyFont="1" applyBorder="1"/>
    <xf numFmtId="49" fontId="4" fillId="0" borderId="6" xfId="0" applyNumberFormat="1" applyFont="1" applyBorder="1"/>
    <xf numFmtId="0" fontId="5" fillId="0" borderId="2" xfId="0" applyFont="1" applyBorder="1"/>
    <xf numFmtId="0" fontId="5" fillId="0" borderId="10" xfId="0" applyFont="1" applyBorder="1" applyAlignment="1">
      <alignment horizontal="center"/>
    </xf>
    <xf numFmtId="1" fontId="4" fillId="0" borderId="11" xfId="0" applyNumberFormat="1" applyFont="1" applyBorder="1"/>
    <xf numFmtId="0" fontId="0" fillId="0" borderId="5" xfId="0" applyBorder="1"/>
    <xf numFmtId="2" fontId="1" fillId="0" borderId="8" xfId="0" applyNumberFormat="1" applyFont="1" applyBorder="1"/>
    <xf numFmtId="0" fontId="0" fillId="0" borderId="7" xfId="0" applyBorder="1"/>
    <xf numFmtId="2" fontId="1" fillId="0" borderId="9" xfId="0" applyNumberFormat="1" applyFont="1" applyBorder="1"/>
    <xf numFmtId="1" fontId="4" fillId="0" borderId="12" xfId="0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66666666666669E-2"/>
          <c:y val="8.9225589225589222E-2"/>
          <c:w val="0.93229166666666663"/>
          <c:h val="0.76262626262626265"/>
        </c:manualLayout>
      </c:layout>
      <c:areaChart>
        <c:grouping val="standard"/>
        <c:varyColors val="0"/>
        <c:ser>
          <c:idx val="3"/>
          <c:order val="0"/>
          <c:tx>
            <c:strRef>
              <c:f>DATA!$D$4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339966"/>
              </a:solidFill>
              <a:prstDash val="solid"/>
            </a:ln>
          </c:spPr>
          <c:cat>
            <c:strRef>
              <c:f>DATA!$C$5:$C$28</c:f>
              <c:strCache>
                <c:ptCount val="24"/>
                <c:pt idx="0">
                  <c:v>00 - 01 h</c:v>
                </c:pt>
                <c:pt idx="1">
                  <c:v>01 - 02 h</c:v>
                </c:pt>
                <c:pt idx="2">
                  <c:v>02 - 03 h</c:v>
                </c:pt>
                <c:pt idx="3">
                  <c:v>03 - 04 h</c:v>
                </c:pt>
                <c:pt idx="4">
                  <c:v>04 - 05 h</c:v>
                </c:pt>
                <c:pt idx="5">
                  <c:v>05 - 06 h</c:v>
                </c:pt>
                <c:pt idx="6">
                  <c:v>06 - 07 h</c:v>
                </c:pt>
                <c:pt idx="7">
                  <c:v>07 - 08 h</c:v>
                </c:pt>
                <c:pt idx="8">
                  <c:v>08 - 09 h</c:v>
                </c:pt>
                <c:pt idx="9">
                  <c:v>09 - 10 h</c:v>
                </c:pt>
                <c:pt idx="10">
                  <c:v>10 - 11 h</c:v>
                </c:pt>
                <c:pt idx="11">
                  <c:v>11 - 12 h</c:v>
                </c:pt>
                <c:pt idx="12">
                  <c:v>12 - 13 h</c:v>
                </c:pt>
                <c:pt idx="13">
                  <c:v>13 - 14 h</c:v>
                </c:pt>
                <c:pt idx="14">
                  <c:v>14 - 15 h</c:v>
                </c:pt>
                <c:pt idx="15">
                  <c:v>15 - 16 h</c:v>
                </c:pt>
                <c:pt idx="16">
                  <c:v>16 - 17 h</c:v>
                </c:pt>
                <c:pt idx="17">
                  <c:v>17 - 18 h</c:v>
                </c:pt>
                <c:pt idx="18">
                  <c:v>18 - 19 h</c:v>
                </c:pt>
                <c:pt idx="19">
                  <c:v>19 - 20 h</c:v>
                </c:pt>
                <c:pt idx="20">
                  <c:v>20 - 21 h</c:v>
                </c:pt>
                <c:pt idx="21">
                  <c:v>21 - 22 h</c:v>
                </c:pt>
                <c:pt idx="22">
                  <c:v>22 - 23 h</c:v>
                </c:pt>
                <c:pt idx="23">
                  <c:v>23 - 24 h</c:v>
                </c:pt>
              </c:strCache>
            </c:strRef>
          </c:cat>
          <c:val>
            <c:numRef>
              <c:f>DATA!$D$5:$D$28</c:f>
              <c:numCache>
                <c:formatCode>General</c:formatCode>
                <c:ptCount val="24"/>
                <c:pt idx="0">
                  <c:v>276</c:v>
                </c:pt>
                <c:pt idx="1">
                  <c:v>207</c:v>
                </c:pt>
                <c:pt idx="2">
                  <c:v>178</c:v>
                </c:pt>
                <c:pt idx="3">
                  <c:v>178</c:v>
                </c:pt>
                <c:pt idx="4">
                  <c:v>227</c:v>
                </c:pt>
                <c:pt idx="5">
                  <c:v>320</c:v>
                </c:pt>
                <c:pt idx="6">
                  <c:v>417</c:v>
                </c:pt>
                <c:pt idx="7">
                  <c:v>529</c:v>
                </c:pt>
                <c:pt idx="8">
                  <c:v>729</c:v>
                </c:pt>
                <c:pt idx="9">
                  <c:v>815</c:v>
                </c:pt>
                <c:pt idx="10">
                  <c:v>837</c:v>
                </c:pt>
                <c:pt idx="11">
                  <c:v>791</c:v>
                </c:pt>
                <c:pt idx="12">
                  <c:v>828</c:v>
                </c:pt>
                <c:pt idx="13">
                  <c:v>946</c:v>
                </c:pt>
                <c:pt idx="14">
                  <c:v>927</c:v>
                </c:pt>
                <c:pt idx="15">
                  <c:v>958</c:v>
                </c:pt>
                <c:pt idx="16">
                  <c:v>1051</c:v>
                </c:pt>
                <c:pt idx="17">
                  <c:v>925</c:v>
                </c:pt>
                <c:pt idx="18">
                  <c:v>867</c:v>
                </c:pt>
                <c:pt idx="19">
                  <c:v>881</c:v>
                </c:pt>
                <c:pt idx="20">
                  <c:v>806</c:v>
                </c:pt>
                <c:pt idx="21">
                  <c:v>570</c:v>
                </c:pt>
                <c:pt idx="22">
                  <c:v>413</c:v>
                </c:pt>
                <c:pt idx="23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3-4EDA-B682-08B6839EB72B}"/>
            </c:ext>
          </c:extLst>
        </c:ser>
        <c:ser>
          <c:idx val="2"/>
          <c:order val="1"/>
          <c:tx>
            <c:strRef>
              <c:f>DATA!$E$4</c:f>
              <c:strCache>
                <c:ptCount val="1"/>
                <c:pt idx="0">
                  <c:v>2017</c:v>
                </c:pt>
              </c:strCache>
            </c:strRef>
          </c:tx>
          <c:spPr>
            <a:noFill/>
            <a:ln w="3175">
              <a:solidFill>
                <a:srgbClr val="FF0000"/>
              </a:solidFill>
              <a:prstDash val="solid"/>
            </a:ln>
          </c:spPr>
          <c:cat>
            <c:strRef>
              <c:f>DATA!$C$5:$C$28</c:f>
              <c:strCache>
                <c:ptCount val="24"/>
                <c:pt idx="0">
                  <c:v>00 - 01 h</c:v>
                </c:pt>
                <c:pt idx="1">
                  <c:v>01 - 02 h</c:v>
                </c:pt>
                <c:pt idx="2">
                  <c:v>02 - 03 h</c:v>
                </c:pt>
                <c:pt idx="3">
                  <c:v>03 - 04 h</c:v>
                </c:pt>
                <c:pt idx="4">
                  <c:v>04 - 05 h</c:v>
                </c:pt>
                <c:pt idx="5">
                  <c:v>05 - 06 h</c:v>
                </c:pt>
                <c:pt idx="6">
                  <c:v>06 - 07 h</c:v>
                </c:pt>
                <c:pt idx="7">
                  <c:v>07 - 08 h</c:v>
                </c:pt>
                <c:pt idx="8">
                  <c:v>08 - 09 h</c:v>
                </c:pt>
                <c:pt idx="9">
                  <c:v>09 - 10 h</c:v>
                </c:pt>
                <c:pt idx="10">
                  <c:v>10 - 11 h</c:v>
                </c:pt>
                <c:pt idx="11">
                  <c:v>11 - 12 h</c:v>
                </c:pt>
                <c:pt idx="12">
                  <c:v>12 - 13 h</c:v>
                </c:pt>
                <c:pt idx="13">
                  <c:v>13 - 14 h</c:v>
                </c:pt>
                <c:pt idx="14">
                  <c:v>14 - 15 h</c:v>
                </c:pt>
                <c:pt idx="15">
                  <c:v>15 - 16 h</c:v>
                </c:pt>
                <c:pt idx="16">
                  <c:v>16 - 17 h</c:v>
                </c:pt>
                <c:pt idx="17">
                  <c:v>17 - 18 h</c:v>
                </c:pt>
                <c:pt idx="18">
                  <c:v>18 - 19 h</c:v>
                </c:pt>
                <c:pt idx="19">
                  <c:v>19 - 20 h</c:v>
                </c:pt>
                <c:pt idx="20">
                  <c:v>20 - 21 h</c:v>
                </c:pt>
                <c:pt idx="21">
                  <c:v>21 - 22 h</c:v>
                </c:pt>
                <c:pt idx="22">
                  <c:v>22 - 23 h</c:v>
                </c:pt>
                <c:pt idx="23">
                  <c:v>23 - 24 h</c:v>
                </c:pt>
              </c:strCache>
            </c:strRef>
          </c:cat>
          <c:val>
            <c:numRef>
              <c:f>DATA!$E$5:$E$28</c:f>
              <c:numCache>
                <c:formatCode>General</c:formatCode>
                <c:ptCount val="24"/>
                <c:pt idx="0">
                  <c:v>229</c:v>
                </c:pt>
                <c:pt idx="1">
                  <c:v>210</c:v>
                </c:pt>
                <c:pt idx="2">
                  <c:v>149</c:v>
                </c:pt>
                <c:pt idx="3">
                  <c:v>149</c:v>
                </c:pt>
                <c:pt idx="4">
                  <c:v>210</c:v>
                </c:pt>
                <c:pt idx="5">
                  <c:v>274</c:v>
                </c:pt>
                <c:pt idx="6">
                  <c:v>472</c:v>
                </c:pt>
                <c:pt idx="7">
                  <c:v>668</c:v>
                </c:pt>
                <c:pt idx="8">
                  <c:v>891</c:v>
                </c:pt>
                <c:pt idx="9">
                  <c:v>959</c:v>
                </c:pt>
                <c:pt idx="10">
                  <c:v>926</c:v>
                </c:pt>
                <c:pt idx="11">
                  <c:v>879</c:v>
                </c:pt>
                <c:pt idx="12">
                  <c:v>903</c:v>
                </c:pt>
                <c:pt idx="13">
                  <c:v>915</c:v>
                </c:pt>
                <c:pt idx="14">
                  <c:v>929</c:v>
                </c:pt>
                <c:pt idx="15">
                  <c:v>1004</c:v>
                </c:pt>
                <c:pt idx="16">
                  <c:v>1009</c:v>
                </c:pt>
                <c:pt idx="17">
                  <c:v>869</c:v>
                </c:pt>
                <c:pt idx="18">
                  <c:v>774</c:v>
                </c:pt>
                <c:pt idx="19">
                  <c:v>706</c:v>
                </c:pt>
                <c:pt idx="20">
                  <c:v>613</c:v>
                </c:pt>
                <c:pt idx="21">
                  <c:v>427</c:v>
                </c:pt>
                <c:pt idx="22">
                  <c:v>381</c:v>
                </c:pt>
                <c:pt idx="23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3-4EDA-B682-08B6839EB72B}"/>
            </c:ext>
          </c:extLst>
        </c:ser>
        <c:ser>
          <c:idx val="0"/>
          <c:order val="2"/>
          <c:tx>
            <c:strRef>
              <c:f>DATA!$F$4</c:f>
              <c:strCache>
                <c:ptCount val="1"/>
                <c:pt idx="0">
                  <c:v>2016</c:v>
                </c:pt>
              </c:strCache>
            </c:strRef>
          </c:tx>
          <c:spPr>
            <a:noFill/>
            <a:ln w="12700">
              <a:solidFill>
                <a:srgbClr val="3366FF"/>
              </a:solidFill>
              <a:prstDash val="solid"/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3-4EDA-B682-08B6839EB7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DATA!$C$5:$C$28</c:f>
              <c:strCache>
                <c:ptCount val="24"/>
                <c:pt idx="0">
                  <c:v>00 - 01 h</c:v>
                </c:pt>
                <c:pt idx="1">
                  <c:v>01 - 02 h</c:v>
                </c:pt>
                <c:pt idx="2">
                  <c:v>02 - 03 h</c:v>
                </c:pt>
                <c:pt idx="3">
                  <c:v>03 - 04 h</c:v>
                </c:pt>
                <c:pt idx="4">
                  <c:v>04 - 05 h</c:v>
                </c:pt>
                <c:pt idx="5">
                  <c:v>05 - 06 h</c:v>
                </c:pt>
                <c:pt idx="6">
                  <c:v>06 - 07 h</c:v>
                </c:pt>
                <c:pt idx="7">
                  <c:v>07 - 08 h</c:v>
                </c:pt>
                <c:pt idx="8">
                  <c:v>08 - 09 h</c:v>
                </c:pt>
                <c:pt idx="9">
                  <c:v>09 - 10 h</c:v>
                </c:pt>
                <c:pt idx="10">
                  <c:v>10 - 11 h</c:v>
                </c:pt>
                <c:pt idx="11">
                  <c:v>11 - 12 h</c:v>
                </c:pt>
                <c:pt idx="12">
                  <c:v>12 - 13 h</c:v>
                </c:pt>
                <c:pt idx="13">
                  <c:v>13 - 14 h</c:v>
                </c:pt>
                <c:pt idx="14">
                  <c:v>14 - 15 h</c:v>
                </c:pt>
                <c:pt idx="15">
                  <c:v>15 - 16 h</c:v>
                </c:pt>
                <c:pt idx="16">
                  <c:v>16 - 17 h</c:v>
                </c:pt>
                <c:pt idx="17">
                  <c:v>17 - 18 h</c:v>
                </c:pt>
                <c:pt idx="18">
                  <c:v>18 - 19 h</c:v>
                </c:pt>
                <c:pt idx="19">
                  <c:v>19 - 20 h</c:v>
                </c:pt>
                <c:pt idx="20">
                  <c:v>20 - 21 h</c:v>
                </c:pt>
                <c:pt idx="21">
                  <c:v>21 - 22 h</c:v>
                </c:pt>
                <c:pt idx="22">
                  <c:v>22 - 23 h</c:v>
                </c:pt>
                <c:pt idx="23">
                  <c:v>23 - 24 h</c:v>
                </c:pt>
              </c:strCache>
            </c:strRef>
          </c:cat>
          <c:val>
            <c:numRef>
              <c:f>DATA!$F$5:$F$28</c:f>
              <c:numCache>
                <c:formatCode>General</c:formatCode>
                <c:ptCount val="24"/>
                <c:pt idx="0">
                  <c:v>236</c:v>
                </c:pt>
                <c:pt idx="1">
                  <c:v>180</c:v>
                </c:pt>
                <c:pt idx="2">
                  <c:v>178</c:v>
                </c:pt>
                <c:pt idx="3">
                  <c:v>164</c:v>
                </c:pt>
                <c:pt idx="4">
                  <c:v>170</c:v>
                </c:pt>
                <c:pt idx="5">
                  <c:v>314</c:v>
                </c:pt>
                <c:pt idx="6">
                  <c:v>381</c:v>
                </c:pt>
                <c:pt idx="7">
                  <c:v>571</c:v>
                </c:pt>
                <c:pt idx="8">
                  <c:v>661</c:v>
                </c:pt>
                <c:pt idx="9">
                  <c:v>697</c:v>
                </c:pt>
                <c:pt idx="10">
                  <c:v>709</c:v>
                </c:pt>
                <c:pt idx="11">
                  <c:v>776</c:v>
                </c:pt>
                <c:pt idx="12">
                  <c:v>734</c:v>
                </c:pt>
                <c:pt idx="13">
                  <c:v>713</c:v>
                </c:pt>
                <c:pt idx="14">
                  <c:v>782</c:v>
                </c:pt>
                <c:pt idx="15">
                  <c:v>881</c:v>
                </c:pt>
                <c:pt idx="16">
                  <c:v>921</c:v>
                </c:pt>
                <c:pt idx="17">
                  <c:v>915</c:v>
                </c:pt>
                <c:pt idx="18">
                  <c:v>838</c:v>
                </c:pt>
                <c:pt idx="19">
                  <c:v>702</c:v>
                </c:pt>
                <c:pt idx="20">
                  <c:v>592</c:v>
                </c:pt>
                <c:pt idx="21">
                  <c:v>425</c:v>
                </c:pt>
                <c:pt idx="22">
                  <c:v>389</c:v>
                </c:pt>
                <c:pt idx="23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D3-4EDA-B682-08B6839EB72B}"/>
            </c:ext>
          </c:extLst>
        </c:ser>
        <c:ser>
          <c:idx val="1"/>
          <c:order val="3"/>
          <c:tx>
            <c:strRef>
              <c:f>DATA!$G$4</c:f>
              <c:strCache>
                <c:ptCount val="1"/>
                <c:pt idx="0">
                  <c:v>2015</c:v>
                </c:pt>
              </c:strCache>
            </c:strRef>
          </c:tx>
          <c:spPr>
            <a:noFill/>
            <a:ln w="12700">
              <a:solidFill>
                <a:srgbClr val="FFFF00"/>
              </a:solidFill>
              <a:prstDash val="solid"/>
            </a:ln>
          </c:spPr>
          <c:cat>
            <c:strRef>
              <c:f>DATA!$C$5:$C$28</c:f>
              <c:strCache>
                <c:ptCount val="24"/>
                <c:pt idx="0">
                  <c:v>00 - 01 h</c:v>
                </c:pt>
                <c:pt idx="1">
                  <c:v>01 - 02 h</c:v>
                </c:pt>
                <c:pt idx="2">
                  <c:v>02 - 03 h</c:v>
                </c:pt>
                <c:pt idx="3">
                  <c:v>03 - 04 h</c:v>
                </c:pt>
                <c:pt idx="4">
                  <c:v>04 - 05 h</c:v>
                </c:pt>
                <c:pt idx="5">
                  <c:v>05 - 06 h</c:v>
                </c:pt>
                <c:pt idx="6">
                  <c:v>06 - 07 h</c:v>
                </c:pt>
                <c:pt idx="7">
                  <c:v>07 - 08 h</c:v>
                </c:pt>
                <c:pt idx="8">
                  <c:v>08 - 09 h</c:v>
                </c:pt>
                <c:pt idx="9">
                  <c:v>09 - 10 h</c:v>
                </c:pt>
                <c:pt idx="10">
                  <c:v>10 - 11 h</c:v>
                </c:pt>
                <c:pt idx="11">
                  <c:v>11 - 12 h</c:v>
                </c:pt>
                <c:pt idx="12">
                  <c:v>12 - 13 h</c:v>
                </c:pt>
                <c:pt idx="13">
                  <c:v>13 - 14 h</c:v>
                </c:pt>
                <c:pt idx="14">
                  <c:v>14 - 15 h</c:v>
                </c:pt>
                <c:pt idx="15">
                  <c:v>15 - 16 h</c:v>
                </c:pt>
                <c:pt idx="16">
                  <c:v>16 - 17 h</c:v>
                </c:pt>
                <c:pt idx="17">
                  <c:v>17 - 18 h</c:v>
                </c:pt>
                <c:pt idx="18">
                  <c:v>18 - 19 h</c:v>
                </c:pt>
                <c:pt idx="19">
                  <c:v>19 - 20 h</c:v>
                </c:pt>
                <c:pt idx="20">
                  <c:v>20 - 21 h</c:v>
                </c:pt>
                <c:pt idx="21">
                  <c:v>21 - 22 h</c:v>
                </c:pt>
                <c:pt idx="22">
                  <c:v>22 - 23 h</c:v>
                </c:pt>
                <c:pt idx="23">
                  <c:v>23 - 24 h</c:v>
                </c:pt>
              </c:strCache>
            </c:strRef>
          </c:cat>
          <c:val>
            <c:numRef>
              <c:f>DATA!$G$5:$G$28</c:f>
              <c:numCache>
                <c:formatCode>General</c:formatCode>
                <c:ptCount val="24"/>
                <c:pt idx="0">
                  <c:v>239</c:v>
                </c:pt>
                <c:pt idx="1">
                  <c:v>194</c:v>
                </c:pt>
                <c:pt idx="2">
                  <c:v>191</c:v>
                </c:pt>
                <c:pt idx="3">
                  <c:v>189</c:v>
                </c:pt>
                <c:pt idx="4">
                  <c:v>188</c:v>
                </c:pt>
                <c:pt idx="5">
                  <c:v>321</c:v>
                </c:pt>
                <c:pt idx="6">
                  <c:v>411</c:v>
                </c:pt>
                <c:pt idx="7">
                  <c:v>513</c:v>
                </c:pt>
                <c:pt idx="8">
                  <c:v>646</c:v>
                </c:pt>
                <c:pt idx="9">
                  <c:v>736</c:v>
                </c:pt>
                <c:pt idx="10">
                  <c:v>741</c:v>
                </c:pt>
                <c:pt idx="11">
                  <c:v>732</c:v>
                </c:pt>
                <c:pt idx="12">
                  <c:v>796</c:v>
                </c:pt>
                <c:pt idx="13">
                  <c:v>902</c:v>
                </c:pt>
                <c:pt idx="14">
                  <c:v>910</c:v>
                </c:pt>
                <c:pt idx="15">
                  <c:v>1000</c:v>
                </c:pt>
                <c:pt idx="16">
                  <c:v>984</c:v>
                </c:pt>
                <c:pt idx="17">
                  <c:v>919</c:v>
                </c:pt>
                <c:pt idx="18">
                  <c:v>865</c:v>
                </c:pt>
                <c:pt idx="19">
                  <c:v>729</c:v>
                </c:pt>
                <c:pt idx="20">
                  <c:v>657</c:v>
                </c:pt>
                <c:pt idx="21">
                  <c:v>514</c:v>
                </c:pt>
                <c:pt idx="22">
                  <c:v>392</c:v>
                </c:pt>
                <c:pt idx="23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D3-4EDA-B682-08B6839EB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73600"/>
        <c:axId val="101275136"/>
      </c:areaChart>
      <c:catAx>
        <c:axId val="10127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27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27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273600"/>
        <c:crosses val="autoZero"/>
        <c:crossBetween val="midCat"/>
      </c:valAx>
      <c:spPr>
        <a:gradFill rotWithShape="0">
          <a:gsLst>
            <a:gs pos="0">
              <a:srgbClr val="969696"/>
            </a:gs>
            <a:gs pos="100000">
              <a:srgbClr val="FFFFFF"/>
            </a:gs>
          </a:gsLst>
          <a:path path="rect">
            <a:fillToRect l="50000" t="50000" r="50000" b="50000"/>
          </a:path>
        </a:gradFill>
        <a:ln w="12700">
          <a:solidFill>
            <a:srgbClr val="FF0000"/>
          </a:solidFill>
          <a:prstDash val="solid"/>
        </a:ln>
      </c:spPr>
    </c:plotArea>
    <c:legend>
      <c:legendPos val="t"/>
      <c:layout/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6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7819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0.43725</cdr:x>
      <cdr:y>0.63732</cdr:y>
    </cdr:from>
    <cdr:to>
      <cdr:x>0.64507</cdr:x>
      <cdr:y>0.74214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060657" y="3810000"/>
          <a:ext cx="1930066" cy="6266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800">
              <a:latin typeface="Arial" panose="020B0604020202020204" pitchFamily="34" charset="0"/>
              <a:cs typeface="Arial" panose="020B0604020202020204" pitchFamily="34" charset="0"/>
            </a:rPr>
            <a:t>UDÁLOSTI PO</a:t>
          </a:r>
        </a:p>
        <a:p xmlns:a="http://schemas.openxmlformats.org/drawingml/2006/main">
          <a:pPr algn="ctr"/>
          <a:r>
            <a:rPr lang="cs-CZ" sz="1800">
              <a:latin typeface="Arial" panose="020B0604020202020204" pitchFamily="34" charset="0"/>
              <a:cs typeface="Arial" panose="020B0604020202020204" pitchFamily="34" charset="0"/>
            </a:rPr>
            <a:t>HODINÁCH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30"/>
  <sheetViews>
    <sheetView workbookViewId="0">
      <selection activeCell="D27" sqref="D27"/>
    </sheetView>
  </sheetViews>
  <sheetFormatPr defaultRowHeight="12.75" x14ac:dyDescent="0.2"/>
  <sheetData>
    <row r="3" spans="3:9" ht="13.5" thickBot="1" x14ac:dyDescent="0.25">
      <c r="C3" s="14" t="s">
        <v>27</v>
      </c>
      <c r="D3" s="14"/>
      <c r="E3" s="15"/>
      <c r="F3" s="15"/>
      <c r="G3" s="15"/>
      <c r="H3" s="15"/>
      <c r="I3" s="15"/>
    </row>
    <row r="4" spans="3:9" x14ac:dyDescent="0.2">
      <c r="C4" s="2"/>
      <c r="D4" s="6">
        <v>2018</v>
      </c>
      <c r="E4" s="6">
        <v>2017</v>
      </c>
      <c r="F4" s="6">
        <v>2016</v>
      </c>
      <c r="G4" s="6">
        <v>2015</v>
      </c>
      <c r="H4" s="3" t="s">
        <v>24</v>
      </c>
      <c r="I4" s="7" t="s">
        <v>25</v>
      </c>
    </row>
    <row r="5" spans="3:9" x14ac:dyDescent="0.2">
      <c r="C5" s="4" t="s">
        <v>0</v>
      </c>
      <c r="D5" s="9">
        <v>276</v>
      </c>
      <c r="E5" s="9">
        <v>229</v>
      </c>
      <c r="F5" s="9">
        <v>236</v>
      </c>
      <c r="G5" s="9">
        <v>239</v>
      </c>
      <c r="H5" s="10">
        <f>AVERAGE(D5:G5)</f>
        <v>245</v>
      </c>
      <c r="I5" s="8">
        <f>MEDIAN(D5:G5)</f>
        <v>237.5</v>
      </c>
    </row>
    <row r="6" spans="3:9" x14ac:dyDescent="0.2">
      <c r="C6" s="4" t="s">
        <v>1</v>
      </c>
      <c r="D6" s="9">
        <v>207</v>
      </c>
      <c r="E6" s="9">
        <v>210</v>
      </c>
      <c r="F6" s="9">
        <v>180</v>
      </c>
      <c r="G6" s="9">
        <v>194</v>
      </c>
      <c r="H6" s="10">
        <f t="shared" ref="H6:H28" si="0">AVERAGE(D6:G6)</f>
        <v>197.75</v>
      </c>
      <c r="I6" s="8">
        <f t="shared" ref="I6:I28" si="1">MEDIAN(D6:G6)</f>
        <v>200.5</v>
      </c>
    </row>
    <row r="7" spans="3:9" x14ac:dyDescent="0.2">
      <c r="C7" s="4" t="s">
        <v>2</v>
      </c>
      <c r="D7" s="9">
        <v>178</v>
      </c>
      <c r="E7" s="9">
        <v>149</v>
      </c>
      <c r="F7" s="9">
        <v>178</v>
      </c>
      <c r="G7" s="9">
        <v>191</v>
      </c>
      <c r="H7" s="10">
        <f t="shared" si="0"/>
        <v>174</v>
      </c>
      <c r="I7" s="8">
        <f t="shared" si="1"/>
        <v>178</v>
      </c>
    </row>
    <row r="8" spans="3:9" x14ac:dyDescent="0.2">
      <c r="C8" s="4" t="s">
        <v>3</v>
      </c>
      <c r="D8" s="9">
        <v>178</v>
      </c>
      <c r="E8" s="9">
        <v>149</v>
      </c>
      <c r="F8" s="9">
        <v>164</v>
      </c>
      <c r="G8" s="9">
        <v>189</v>
      </c>
      <c r="H8" s="10">
        <f t="shared" si="0"/>
        <v>170</v>
      </c>
      <c r="I8" s="8">
        <f t="shared" si="1"/>
        <v>171</v>
      </c>
    </row>
    <row r="9" spans="3:9" x14ac:dyDescent="0.2">
      <c r="C9" s="4" t="s">
        <v>4</v>
      </c>
      <c r="D9" s="9">
        <v>227</v>
      </c>
      <c r="E9" s="9">
        <v>210</v>
      </c>
      <c r="F9" s="9">
        <v>170</v>
      </c>
      <c r="G9" s="9">
        <v>188</v>
      </c>
      <c r="H9" s="10">
        <f t="shared" si="0"/>
        <v>198.75</v>
      </c>
      <c r="I9" s="8">
        <f t="shared" si="1"/>
        <v>199</v>
      </c>
    </row>
    <row r="10" spans="3:9" x14ac:dyDescent="0.2">
      <c r="C10" s="4" t="s">
        <v>5</v>
      </c>
      <c r="D10" s="9">
        <v>320</v>
      </c>
      <c r="E10" s="9">
        <v>274</v>
      </c>
      <c r="F10" s="9">
        <v>314</v>
      </c>
      <c r="G10" s="9">
        <v>321</v>
      </c>
      <c r="H10" s="10">
        <f t="shared" si="0"/>
        <v>307.25</v>
      </c>
      <c r="I10" s="8">
        <f t="shared" si="1"/>
        <v>317</v>
      </c>
    </row>
    <row r="11" spans="3:9" x14ac:dyDescent="0.2">
      <c r="C11" s="4" t="s">
        <v>6</v>
      </c>
      <c r="D11" s="9">
        <v>417</v>
      </c>
      <c r="E11" s="9">
        <v>472</v>
      </c>
      <c r="F11" s="9">
        <v>381</v>
      </c>
      <c r="G11" s="9">
        <v>411</v>
      </c>
      <c r="H11" s="10">
        <f t="shared" si="0"/>
        <v>420.25</v>
      </c>
      <c r="I11" s="8">
        <f t="shared" si="1"/>
        <v>414</v>
      </c>
    </row>
    <row r="12" spans="3:9" x14ac:dyDescent="0.2">
      <c r="C12" s="4" t="s">
        <v>7</v>
      </c>
      <c r="D12" s="9">
        <v>529</v>
      </c>
      <c r="E12" s="9">
        <v>668</v>
      </c>
      <c r="F12" s="9">
        <v>571</v>
      </c>
      <c r="G12" s="9">
        <v>513</v>
      </c>
      <c r="H12" s="10">
        <f t="shared" si="0"/>
        <v>570.25</v>
      </c>
      <c r="I12" s="8">
        <f t="shared" si="1"/>
        <v>550</v>
      </c>
    </row>
    <row r="13" spans="3:9" x14ac:dyDescent="0.2">
      <c r="C13" s="4" t="s">
        <v>8</v>
      </c>
      <c r="D13" s="9">
        <v>729</v>
      </c>
      <c r="E13" s="9">
        <v>891</v>
      </c>
      <c r="F13" s="9">
        <v>661</v>
      </c>
      <c r="G13" s="9">
        <v>646</v>
      </c>
      <c r="H13" s="10">
        <f t="shared" si="0"/>
        <v>731.75</v>
      </c>
      <c r="I13" s="8">
        <f t="shared" si="1"/>
        <v>695</v>
      </c>
    </row>
    <row r="14" spans="3:9" x14ac:dyDescent="0.2">
      <c r="C14" s="4" t="s">
        <v>9</v>
      </c>
      <c r="D14" s="9">
        <v>815</v>
      </c>
      <c r="E14" s="9">
        <v>959</v>
      </c>
      <c r="F14" s="9">
        <v>697</v>
      </c>
      <c r="G14" s="9">
        <v>736</v>
      </c>
      <c r="H14" s="10">
        <f t="shared" si="0"/>
        <v>801.75</v>
      </c>
      <c r="I14" s="8">
        <f t="shared" si="1"/>
        <v>775.5</v>
      </c>
    </row>
    <row r="15" spans="3:9" x14ac:dyDescent="0.2">
      <c r="C15" s="4" t="s">
        <v>10</v>
      </c>
      <c r="D15" s="9">
        <v>837</v>
      </c>
      <c r="E15" s="9">
        <v>926</v>
      </c>
      <c r="F15" s="9">
        <v>709</v>
      </c>
      <c r="G15" s="9">
        <v>741</v>
      </c>
      <c r="H15" s="10">
        <f t="shared" si="0"/>
        <v>803.25</v>
      </c>
      <c r="I15" s="8">
        <f t="shared" si="1"/>
        <v>789</v>
      </c>
    </row>
    <row r="16" spans="3:9" x14ac:dyDescent="0.2">
      <c r="C16" s="4" t="s">
        <v>11</v>
      </c>
      <c r="D16" s="9">
        <v>791</v>
      </c>
      <c r="E16" s="9">
        <v>879</v>
      </c>
      <c r="F16" s="9">
        <v>776</v>
      </c>
      <c r="G16" s="9">
        <v>732</v>
      </c>
      <c r="H16" s="10">
        <f t="shared" si="0"/>
        <v>794.5</v>
      </c>
      <c r="I16" s="8">
        <f t="shared" si="1"/>
        <v>783.5</v>
      </c>
    </row>
    <row r="17" spans="3:11" x14ac:dyDescent="0.2">
      <c r="C17" s="4" t="s">
        <v>12</v>
      </c>
      <c r="D17" s="9">
        <v>828</v>
      </c>
      <c r="E17" s="9">
        <v>903</v>
      </c>
      <c r="F17" s="9">
        <v>734</v>
      </c>
      <c r="G17" s="9">
        <v>796</v>
      </c>
      <c r="H17" s="10">
        <f t="shared" si="0"/>
        <v>815.25</v>
      </c>
      <c r="I17" s="8">
        <f t="shared" si="1"/>
        <v>812</v>
      </c>
    </row>
    <row r="18" spans="3:11" x14ac:dyDescent="0.2">
      <c r="C18" s="4" t="s">
        <v>13</v>
      </c>
      <c r="D18" s="9">
        <v>946</v>
      </c>
      <c r="E18" s="9">
        <v>915</v>
      </c>
      <c r="F18" s="9">
        <v>713</v>
      </c>
      <c r="G18" s="9">
        <v>902</v>
      </c>
      <c r="H18" s="10">
        <f t="shared" si="0"/>
        <v>869</v>
      </c>
      <c r="I18" s="8">
        <f t="shared" si="1"/>
        <v>908.5</v>
      </c>
    </row>
    <row r="19" spans="3:11" x14ac:dyDescent="0.2">
      <c r="C19" s="4" t="s">
        <v>14</v>
      </c>
      <c r="D19" s="9">
        <v>927</v>
      </c>
      <c r="E19" s="9">
        <v>929</v>
      </c>
      <c r="F19" s="9">
        <v>782</v>
      </c>
      <c r="G19" s="9">
        <v>910</v>
      </c>
      <c r="H19" s="10">
        <f t="shared" si="0"/>
        <v>887</v>
      </c>
      <c r="I19" s="8">
        <f t="shared" si="1"/>
        <v>918.5</v>
      </c>
      <c r="K19" t="s">
        <v>26</v>
      </c>
    </row>
    <row r="20" spans="3:11" x14ac:dyDescent="0.2">
      <c r="C20" s="4" t="s">
        <v>15</v>
      </c>
      <c r="D20" s="9">
        <v>958</v>
      </c>
      <c r="E20" s="9">
        <v>1004</v>
      </c>
      <c r="F20" s="9">
        <v>881</v>
      </c>
      <c r="G20" s="9">
        <v>1000</v>
      </c>
      <c r="H20" s="10">
        <f t="shared" si="0"/>
        <v>960.75</v>
      </c>
      <c r="I20" s="8">
        <f t="shared" si="1"/>
        <v>979</v>
      </c>
    </row>
    <row r="21" spans="3:11" x14ac:dyDescent="0.2">
      <c r="C21" s="4" t="s">
        <v>16</v>
      </c>
      <c r="D21" s="9">
        <v>1051</v>
      </c>
      <c r="E21" s="9">
        <v>1009</v>
      </c>
      <c r="F21" s="9">
        <v>921</v>
      </c>
      <c r="G21" s="9">
        <v>984</v>
      </c>
      <c r="H21" s="10">
        <f t="shared" si="0"/>
        <v>991.25</v>
      </c>
      <c r="I21" s="8">
        <f t="shared" si="1"/>
        <v>996.5</v>
      </c>
    </row>
    <row r="22" spans="3:11" x14ac:dyDescent="0.2">
      <c r="C22" s="4" t="s">
        <v>17</v>
      </c>
      <c r="D22" s="9">
        <v>925</v>
      </c>
      <c r="E22" s="9">
        <v>869</v>
      </c>
      <c r="F22" s="9">
        <v>915</v>
      </c>
      <c r="G22" s="9">
        <v>919</v>
      </c>
      <c r="H22" s="10">
        <f t="shared" si="0"/>
        <v>907</v>
      </c>
      <c r="I22" s="8">
        <f t="shared" si="1"/>
        <v>917</v>
      </c>
    </row>
    <row r="23" spans="3:11" x14ac:dyDescent="0.2">
      <c r="C23" s="4" t="s">
        <v>18</v>
      </c>
      <c r="D23" s="9">
        <v>867</v>
      </c>
      <c r="E23" s="9">
        <v>774</v>
      </c>
      <c r="F23" s="9">
        <v>838</v>
      </c>
      <c r="G23" s="9">
        <v>865</v>
      </c>
      <c r="H23" s="10">
        <f t="shared" si="0"/>
        <v>836</v>
      </c>
      <c r="I23" s="8">
        <f t="shared" si="1"/>
        <v>851.5</v>
      </c>
    </row>
    <row r="24" spans="3:11" x14ac:dyDescent="0.2">
      <c r="C24" s="4" t="s">
        <v>19</v>
      </c>
      <c r="D24" s="9">
        <v>881</v>
      </c>
      <c r="E24" s="9">
        <v>706</v>
      </c>
      <c r="F24" s="9">
        <v>702</v>
      </c>
      <c r="G24" s="9">
        <v>729</v>
      </c>
      <c r="H24" s="10">
        <f t="shared" si="0"/>
        <v>754.5</v>
      </c>
      <c r="I24" s="8">
        <f t="shared" si="1"/>
        <v>717.5</v>
      </c>
    </row>
    <row r="25" spans="3:11" x14ac:dyDescent="0.2">
      <c r="C25" s="4" t="s">
        <v>20</v>
      </c>
      <c r="D25" s="9">
        <v>806</v>
      </c>
      <c r="E25" s="9">
        <v>613</v>
      </c>
      <c r="F25" s="9">
        <v>592</v>
      </c>
      <c r="G25" s="9">
        <v>657</v>
      </c>
      <c r="H25" s="10">
        <f t="shared" si="0"/>
        <v>667</v>
      </c>
      <c r="I25" s="8">
        <f t="shared" si="1"/>
        <v>635</v>
      </c>
    </row>
    <row r="26" spans="3:11" x14ac:dyDescent="0.2">
      <c r="C26" s="4" t="s">
        <v>21</v>
      </c>
      <c r="D26" s="9">
        <v>570</v>
      </c>
      <c r="E26" s="9">
        <v>427</v>
      </c>
      <c r="F26" s="9">
        <v>425</v>
      </c>
      <c r="G26" s="9">
        <v>514</v>
      </c>
      <c r="H26" s="10">
        <f t="shared" si="0"/>
        <v>484</v>
      </c>
      <c r="I26" s="8">
        <f t="shared" si="1"/>
        <v>470.5</v>
      </c>
    </row>
    <row r="27" spans="3:11" x14ac:dyDescent="0.2">
      <c r="C27" s="4" t="s">
        <v>22</v>
      </c>
      <c r="D27" s="9">
        <v>413</v>
      </c>
      <c r="E27" s="9">
        <v>381</v>
      </c>
      <c r="F27" s="9">
        <v>389</v>
      </c>
      <c r="G27" s="9">
        <v>392</v>
      </c>
      <c r="H27" s="10">
        <f t="shared" si="0"/>
        <v>393.75</v>
      </c>
      <c r="I27" s="8">
        <f t="shared" si="1"/>
        <v>390.5</v>
      </c>
    </row>
    <row r="28" spans="3:11" ht="13.5" thickBot="1" x14ac:dyDescent="0.25">
      <c r="C28" s="5" t="s">
        <v>23</v>
      </c>
      <c r="D28" s="11">
        <v>313</v>
      </c>
      <c r="E28" s="11">
        <v>307</v>
      </c>
      <c r="F28" s="11">
        <v>306</v>
      </c>
      <c r="G28" s="11">
        <v>279</v>
      </c>
      <c r="H28" s="12">
        <f t="shared" si="0"/>
        <v>301.25</v>
      </c>
      <c r="I28" s="13">
        <f t="shared" si="1"/>
        <v>306.5</v>
      </c>
    </row>
    <row r="29" spans="3:11" x14ac:dyDescent="0.2">
      <c r="F29" s="1"/>
    </row>
    <row r="30" spans="3:11" x14ac:dyDescent="0.2">
      <c r="D30" s="1"/>
    </row>
  </sheetData>
  <mergeCells count="1">
    <mergeCell ref="C3:I3"/>
  </mergeCells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>HZS Kladno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Pospíšil</dc:creator>
  <cp:lastModifiedBy>Libor Pospíšil</cp:lastModifiedBy>
  <dcterms:created xsi:type="dcterms:W3CDTF">2006-01-24T09:29:59Z</dcterms:created>
  <dcterms:modified xsi:type="dcterms:W3CDTF">2019-02-07T08:59:45Z</dcterms:modified>
</cp:coreProperties>
</file>